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L:\ΠεΠ 2021-2027\ΕΞΕΙΔΙΚΕΥΣΗ\ΠροΠρο\"/>
    </mc:Choice>
  </mc:AlternateContent>
  <xr:revisionPtr revIDLastSave="0" documentId="8_{4FBAD95E-8184-45E3-8706-5AE427C52D8C}" xr6:coauthVersionLast="47" xr6:coauthVersionMax="47" xr10:uidLastSave="{00000000-0000-0000-0000-000000000000}"/>
  <bookViews>
    <workbookView xWindow="-120" yWindow="-120" windowWidth="24240" windowHeight="13140" xr2:uid="{1F2A954E-2D74-4A81-80E3-3E13C9EC7DE3}"/>
  </bookViews>
  <sheets>
    <sheet name="Φύλλο1" sheetId="1" r:id="rId1"/>
  </sheets>
  <definedNames>
    <definedName name="_xlnm._FilterDatabase" localSheetId="0" hidden="1">Φύλλο1!$A$2:$M$26</definedName>
    <definedName name="_xlnm.Print_Titles" localSheetId="0">Φύλλο1!$1:$2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<sst xmlns="http://schemas.openxmlformats.org/spreadsheetml/2006/main" count="199" uniqueCount="109">
  <si>
    <t>Α/Α</t>
  </si>
  <si>
    <t>ΤΙΤΛΟΣ ΠΡΟΣΚΛΗΣΗΣ</t>
  </si>
  <si>
    <t xml:space="preserve">ΠΡΟΤΕΡΑΙΟΤΗΤΑ ΠΡΟΓΡΑΜΜΑΤΟΣ </t>
  </si>
  <si>
    <t xml:space="preserve">ΕΙΔΙΚΟΣ ΣΤΟΧΟΣ </t>
  </si>
  <si>
    <t>ΔΥΝΗΤΙΚΟΙ ΔΙΚΑΙΟΥΧΟΙ</t>
  </si>
  <si>
    <t>ΓΕΩΓΡΑΦΙΚΗ ΠΕΡΙΟΧΗ</t>
  </si>
  <si>
    <t>ΣΥΓΧΡΗΜ/ΜΕΝΗ ΔΗΜ. ΔΑΠΑΝΗ</t>
  </si>
  <si>
    <t>ΗΜΕΡ/ΝΙΑ ΕΝΑΡΞΗΣ</t>
  </si>
  <si>
    <t>ΗΜΕΡ/ΝΙΑ ΛΗΞΗΣ</t>
  </si>
  <si>
    <t>Αειφορική ανάπτυξη και βιώσιμη διαχείριση των πόρων</t>
  </si>
  <si>
    <t>Κάτοικοι και επισκέπτες της ΠΝΑ</t>
  </si>
  <si>
    <t>Νότιο Αιγαίο</t>
  </si>
  <si>
    <t>Προαγωγή της πρόσβασης στο νερό και της βιώσιμης διαχείρισης του νερού</t>
  </si>
  <si>
    <t>Ανάπτυξη και βελτίωση κοινωνικών υποδομών</t>
  </si>
  <si>
    <t>Βελτίωση της ισότιμης πρόσβασης σε χωρίς αποκλεισμούς και ποιοτικές υπηρεσίες εκπαίδευσης, κατάρτισης και  διά βίου μάθησης μέσω της ανάπτυξης προσβάσιμων υποδομών, μεταξύ άλλων με την ενίσχυση της ανθεκτικότητας της εξ αποστάσεως και της διαδικτυακής εκπαίδευσης και κατάρτισης</t>
  </si>
  <si>
    <t>4.ii</t>
  </si>
  <si>
    <t>Δήμοι Περιφέρειας Νοτίου Αιγαίου</t>
  </si>
  <si>
    <t>Ανθρώπινο δυναμικό και κοινωνική ένταξη</t>
  </si>
  <si>
    <t>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</si>
  <si>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4.ια</t>
  </si>
  <si>
    <t>Σύνολο</t>
  </si>
  <si>
    <t>ΚΥΡΙΕΣ ΟΜΑΔΕΣ ΣΤΟΧΟΥ ΣΥΜΜΕΤΕΧΟΝΤΩΝ / ΦΟΡΕΙΣ </t>
  </si>
  <si>
    <t>Ολοκλήρωση των υποδομών επεξεργασίας λυμάτων για οικισμούς Γ΄ Προτεραιότητας</t>
  </si>
  <si>
    <t>Επέκταση και αναβάθμιση του δικτύου υποδομών υγείας, με έμφαση στην πρωτοβάθμια φροντίδα υγείας</t>
  </si>
  <si>
    <t xml:space="preserve">Εξασφάλιση ισότιμης πρόσβασης στην υγειονομική περίθαλψη και ενίσχυση της ανθεκτικότητας των συστημάτων υγείας, συμπεριλαμβανομένης της πρωτοβάθμιας υγειονομικής περίθαλψης, και προώθηση της μετάβασης από την ιδρυματική φροντίδα στη φροντίδα που βασίζεται σε επίπεδο οικογένειας και τοπικής κοινότητας </t>
  </si>
  <si>
    <t>4.v</t>
  </si>
  <si>
    <t>-Μονάδες Υγείας της Περιφέρειας
-2η ΔΥΠΕ Πειραιώς και Αιγαίου
-ΕΚΑΒ
-Υπουργείο Υγείας</t>
  </si>
  <si>
    <t>ΠΡΟΤ.</t>
  </si>
  <si>
    <t>ΕΙΔ.  ΣΤ.</t>
  </si>
  <si>
    <t>ΔΡΑΣΗ</t>
  </si>
  <si>
    <t>Δ.2.4</t>
  </si>
  <si>
    <t>Δ.4.5</t>
  </si>
  <si>
    <t>Ανάπτυξη ψηφιακών εφαρμογών στους τομείς του πολιτισμού και τουρισμού</t>
  </si>
  <si>
    <t>Εκμετάλλευση των οφελών της ψηφιοποίησης για τους πολίτες, τις επιχειρήσεις, τους ερευνητικούς οργανισμούς και τις δημόσιες αρχές</t>
  </si>
  <si>
    <t>1.ii</t>
  </si>
  <si>
    <t>-Περιφέρεια Νοτίου Αιγαίου
-Δήμοι ΠΝΑ
-Υπουργεία Πολιτισμού και Τουρισμού &amp; εποπτευόμενοι φορείς τους</t>
  </si>
  <si>
    <t>Δ.1.3</t>
  </si>
  <si>
    <t>Ενίσχυση ανταγωνιστικότητας και παραγωγικού δυναμικού</t>
  </si>
  <si>
    <t>Δ.4.3</t>
  </si>
  <si>
    <t>Βελτίωση υποδομών επαγγελματικής εκπαίδευσης</t>
  </si>
  <si>
    <t>Δράσεις για την προστασία, ανάδειξη και αξιοποίηση της πολιτιστικής κληρονομιάς</t>
  </si>
  <si>
    <t>Ενίσχυση λειτουργίας μονάδων αντιμετώπισης εξαρτήσεων και υποστήριξης ατόμων με εξαρτήσεις</t>
  </si>
  <si>
    <t>Δ.5.18</t>
  </si>
  <si>
    <t>2.v</t>
  </si>
  <si>
    <t>Δ.4.7</t>
  </si>
  <si>
    <t>Ενίσχυση του ρόλου του πολιτισμού και του βιώσιμου τουρισμού στην οικονομική ανάπτυξη, την κοινωνική ένταξη και την κοινωνική καινοτομία</t>
  </si>
  <si>
    <t>4.vi</t>
  </si>
  <si>
    <t>Άτομα με εξαρτήσεις</t>
  </si>
  <si>
    <t>Δ.5.16.</t>
  </si>
  <si>
    <t>Ενίσχυση λειτουργίας μονάδων ψυχικής υγείας</t>
  </si>
  <si>
    <t>Δικαιούχοι δράσεων ψυχικής Υγείας</t>
  </si>
  <si>
    <t>Πανεπιστήμιο Αιγαίου</t>
  </si>
  <si>
    <t>Υποστήριξη παρεμβάσεων ισότιμης πρόσβασης ΑμεΑ και άλλες ειδικές εκπαιδευτικές ανάγκες στην ανώτατη εκπαίδευση</t>
  </si>
  <si>
    <t>Δ.5.23</t>
  </si>
  <si>
    <t>Φοιτητές με αναπηρία και άλλες ειδικές εκπαιδευτικές ανάγκες</t>
  </si>
  <si>
    <t>Ανάπτυξη και εφαρμογή μεθόδων τηλεϊατρικής και λύσεων εξ αποστάσεως φροντίδας/υποστήριξης ευάλωτων και γεωγραφικά απομονωμένων ομάδων του πληθυσμού</t>
  </si>
  <si>
    <t>Δ.1.4</t>
  </si>
  <si>
    <t xml:space="preserve">
-2η ΔΥΠΕ Πειραιώς και Αιγαίου
</t>
  </si>
  <si>
    <t>Δ.3.1</t>
  </si>
  <si>
    <t>Δ.3.2</t>
  </si>
  <si>
    <t>Δράσεις αναβάθμισης των λιμενικών υποδομών που περιλαμβάνονται στο αναλυτικό ΔΕΔ-Μ</t>
  </si>
  <si>
    <t>Αναβάθμιση / επέκταση / βελτίωση εγκαταστάσεων λιμενικών υποδομών και εγκατάσταση και λειτουργία συστημάτων ασφαλείας σύμφωνα με τις απαιτήσεις εγκεκριμένων Σχεδίων Ασφάλειας Λιμενικής Εγκατάστασης (ΣΑΛΕ)</t>
  </si>
  <si>
    <t xml:space="preserve"> Βελτίωση της περιφερειακής προσβασιμότητας και ενίσχυση  της κινητικότητας</t>
  </si>
  <si>
    <t xml:space="preserve"> Ανάπτυξη ενός ανθεκτικού στην κλιματική αλλαγή, έξυπνου, ασφαλούς, βιώσιμου και διατροπικού ΔΕΔ-Μ</t>
  </si>
  <si>
    <t>3.i</t>
  </si>
  <si>
    <t>3.ii</t>
  </si>
  <si>
    <t>Δ.4.1</t>
  </si>
  <si>
    <t>Δ.4.6</t>
  </si>
  <si>
    <t>- Δημοτικά Λιμενικά Ταμεία της Περιφέρειας Νοτίου Αιγαίου
-Περιφέρεια Νοτίου Αιγαίου</t>
  </si>
  <si>
    <t>Βελτίωση / αναβάθμιση / συμπλήρωση εξοπλισμού πρωτοβάθμιας και δευτεροβάθμιας εκπαίδευσης</t>
  </si>
  <si>
    <t>Κατασκευή / αναβάθμιση / συμπλήρωση κτιριακών εγκαταστάσεων δημοτικών σχολείων γυμνασίων και λυκείων</t>
  </si>
  <si>
    <t xml:space="preserve"> - Υπουργείο Ναυτιλίας &amp; Νησιωτικής Πολιτικής
 - Υπουργείο Τουρισμού</t>
  </si>
  <si>
    <t xml:space="preserve">Υπουργείο Πολιτισμού
</t>
  </si>
  <si>
    <t>-ΟΚΑΝΑ
-ΚΕΘΕΑ
-Δικαιούχοι δράσεων εξαρτήσεων</t>
  </si>
  <si>
    <t>Ανάπτυξη υποδομών και υπηρεσιών εναλλακτικού τουρισμού</t>
  </si>
  <si>
    <t>Υπουργείο Παιδείας Θρησκευμάτων &amp; Αθλητισμού και εποπτευόμενοι φορείς του</t>
  </si>
  <si>
    <t>- Υπουργείο Τουρισμού
- Περιφέρεια Νοτίου Αιγαίου
-Δήμοι Περιφέρειας Νοτίου Αιγαίου</t>
  </si>
  <si>
    <t xml:space="preserve">Άτομα με προβλήματα ψυχικής υγείας </t>
  </si>
  <si>
    <t>Ενεργειακή αναβάθμιση του δημόσιου κτηριακού αποθέματος της ΠΝΑ</t>
  </si>
  <si>
    <t>Δ.2.1</t>
  </si>
  <si>
    <t>Δ.3.4</t>
  </si>
  <si>
    <t>Βελτίωση παθητικής και ενεργητικής ασφάλειας οδικού δικτύου</t>
  </si>
  <si>
    <t>Δ.5.17</t>
  </si>
  <si>
    <t xml:space="preserve">Ανάπτυξη κινητών μονάδων υγείας και ιατρικής φροντίδας στο σπίτι  </t>
  </si>
  <si>
    <t>Δ.5.21</t>
  </si>
  <si>
    <t>Προώθηση και υποστήριξη παιδιών για την ένταξή τους στην προσχολική εκπαίδευση καθώς και για τη πρόσβασή παιδιών σχολικής ηλικίας, εφήβων και ατόμων με αναπηρία, σε υπηρεσίες δημιουργικής απασχόλησης (2024-2025)</t>
  </si>
  <si>
    <t>Δ.6.1</t>
  </si>
  <si>
    <t>Δ.6.2</t>
  </si>
  <si>
    <t>Δράσεις Βιώσιμης Αστικής Ανάπτυξης</t>
  </si>
  <si>
    <t>Ολοκληρωμένη Χωρική Ανάπτυξη μικρών νησιών της ΠΝΑ</t>
  </si>
  <si>
    <t>Ολοκληρωμένη και βιώσιμη ανάπτυξη περιοχών</t>
  </si>
  <si>
    <t>Ενίσχυση της ολοκληρωμένης και χωρίς αποκλεισμούς κοινωνικής, οικονομικής και περιβαλλοντικής ανάπτυξης, του πολιτισμού, της φυσικής κληρονομιάς, του βιώσιμου τουρισμού και της ασφάλειας στις αστικές περιοχές</t>
  </si>
  <si>
    <t>6.i</t>
  </si>
  <si>
    <t>6.ii</t>
  </si>
  <si>
    <t>Ενίσχυση της ολοκληρωμένης και χωρίς αποκλεισμούς κοινωνικής, οικονομικής και περιβαλλοντικής τοπικής ανάπτυξης, του πολιτισμού, της φυσικής κληρονομιάς, του βιώσιμου τουρισμού και της ασφάλειας σε περιοχές πλην των αστικών</t>
  </si>
  <si>
    <t>Προώθηση της ενεργειακής απόδοσης και μείωση των εκπομπών αερίων του θερμοκηπίου</t>
  </si>
  <si>
    <t>2.i</t>
  </si>
  <si>
    <t>Ε.Ι.1_1: ΠΡΟΓΡΑΜΜΑΤΙΣΜΟΣ ΠΡΟΣΚΛΗΣΕΩΝ ΓΙΑ ΤΗΝ ΥΠΟΒΟΛΗ ΠΡΟΤΑΣΕΩΝ / ΑΙΤΗΣΕΩΝ ΧΡΗΜΑΤΟΔΟΤΗΣΗΣ  ΣΤΟ ΠΡΟΓΡΑΜΜΑ ΝΟΤΙΟ ΑΙΓΑΙΟ - Νοέμβριος 2023</t>
  </si>
  <si>
    <t>- Υπουργείου Υγείας, Επιτελική Δομή τομέα Υγείας, 
 - 2η ΥΠΕ</t>
  </si>
  <si>
    <t xml:space="preserve">Ελληνική Εταιρεία Τοπικής Ανάπτυξης και Αυτοδιοίκησης (Ε.Ε.Τ.Α.Α.) </t>
  </si>
  <si>
    <t>Κάτοικοι της ΠΝΑ</t>
  </si>
  <si>
    <t xml:space="preserve"> •	Υπουργεία Υγείας, Ναυτιλίας και &amp; Νησιωτικής Πολιτικής, Εθνικής Άμυνας, Δικαιοσύνης, Τουρισμού, Πολιτισμού και Αθλητισμού και εποπτευόμενοι φορείς τους
•	Περιφέρεια Νοτίου Αιγαίου
•	Δήμοι ΠΝΑ,
•	Ακαδημαϊκά Ιδρύματα</t>
  </si>
  <si>
    <t>Δ.2.5</t>
  </si>
  <si>
    <t>Δίκτυα αποχέτευσης, αναβάθμιση υφιστάμενων εγκαταστάσεων επεξεργασίας λυμάτων και νέες εγκαταστάσεις επεξεργασίας λυμάτων σε τουριστικές και οικολογικά ευαίσθητες περιοχές</t>
  </si>
  <si>
    <t>Ανάπτυξη και ενίσχυση βιώσιμης, ανθεκτικής στην κλιματική αλλαγή, έξυπνης και διατροπικής εθνικής, περιφερειακής και τοπικής κινητικότητας, με καλύτερη πρόσβαση στη ΔΕΔ-Μ και στη διασυνοριακή κινητικότητα</t>
  </si>
  <si>
    <t>Ενίσχυση λειτουργίας νέων μονάδων αντιμετώπισης εξαρτήσεων και υποστήριξης ατόμων με εξαρτήσεις</t>
  </si>
  <si>
    <t>Δήμοι  Σίφνου, Κέας και Σύμης</t>
  </si>
  <si>
    <t>Δήμος Χάλκης</t>
  </si>
  <si>
    <t>Περιφέρεια Νοτίου Αιγαίου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</si>
</sst>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mmm\-yy;@"/>
  </numFmts>
  <fonts count="7" x14ac:knownFonts="1">
    <font>
      <sz val="11"/>
      <color theme="1"/>
      <name val="Calibri"/>
      <family val="2"/>
      <charset val="161"/>
      <scheme val="minor"/>
    </font>
    <font>
      <b/>
      <sz val="10"/>
      <color theme="1"/>
      <name val="Calibri"/>
      <family val="2"/>
      <charset val="161"/>
      <scheme val="minor"/>
    </font>
    <font>
      <b/>
      <sz val="12"/>
      <color theme="1"/>
      <name val="Calibri"/>
      <family val="2"/>
      <charset val="161"/>
      <scheme val="minor"/>
    </font>
    <font>
      <b/>
      <sz val="16"/>
      <color theme="4" tint="-0.249977111117893"/>
      <name val="Calibri"/>
      <family val="2"/>
      <charset val="161"/>
      <scheme val="minor"/>
    </font>
    <font>
      <b/>
      <sz val="10"/>
      <color rgb="FF000000"/>
      <name val="Calibri"/>
      <family val="2"/>
      <charset val="161"/>
      <scheme val="minor"/>
    </font>
    <font>
      <sz val="12"/>
      <color theme="1"/>
      <name val="Calibri"/>
      <family val="2"/>
      <charset val="161"/>
      <scheme val="minor"/>
    </font>
    <font>
      <sz val="11"/>
      <name val="Calibri"/>
      <family val="2"/>
      <charset val="161"/>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58">
    <xf numFmtId="0" fontId="0" fillId="0" borderId="0" xfId="0"/>
    <xf numFmtId="0" fontId="1" fillId="0" borderId="0" xfId="0" applyFont="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0" fillId="0" borderId="1" xfId="0" applyBorder="1" applyAlignment="1">
      <alignment vertical="center" wrapText="1"/>
    </xf>
    <xf numFmtId="0" fontId="0" fillId="0" borderId="5" xfId="0" applyBorder="1" applyAlignment="1">
      <alignment vertical="center" wrapText="1"/>
    </xf>
    <xf numFmtId="0" fontId="0" fillId="0" borderId="4" xfId="0" applyBorder="1" applyAlignment="1">
      <alignment horizontal="center" vertical="center" wrapText="1"/>
    </xf>
    <xf numFmtId="49" fontId="0" fillId="0" borderId="1" xfId="0" applyNumberFormat="1" applyBorder="1" applyAlignment="1">
      <alignment vertical="center" wrapText="1"/>
    </xf>
    <xf numFmtId="3" fontId="0" fillId="0" borderId="5" xfId="0" applyNumberFormat="1" applyBorder="1" applyAlignment="1">
      <alignment horizontal="right" vertical="center" wrapText="1"/>
    </xf>
    <xf numFmtId="164" fontId="0" fillId="0" borderId="5" xfId="0" applyNumberForma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horizontal="center" vertical="center" wrapText="1"/>
    </xf>
    <xf numFmtId="49" fontId="0" fillId="0" borderId="3" xfId="0" applyNumberFormat="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3" fontId="0" fillId="3" borderId="3" xfId="0" applyNumberFormat="1" applyFill="1" applyBorder="1" applyAlignment="1">
      <alignment horizontal="right" vertical="center" wrapText="1"/>
    </xf>
    <xf numFmtId="164" fontId="0" fillId="3" borderId="7" xfId="0" applyNumberFormat="1" applyFill="1" applyBorder="1" applyAlignment="1">
      <alignment horizontal="center" vertical="center" wrapText="1"/>
    </xf>
    <xf numFmtId="0" fontId="0" fillId="3" borderId="0" xfId="0" applyFill="1"/>
    <xf numFmtId="0" fontId="0" fillId="3" borderId="1" xfId="0" applyFill="1" applyBorder="1" applyAlignment="1">
      <alignment vertical="center" wrapText="1"/>
    </xf>
    <xf numFmtId="0" fontId="0" fillId="3" borderId="2" xfId="0" applyFill="1" applyBorder="1" applyAlignment="1">
      <alignment horizontal="center" vertical="center" wrapText="1"/>
    </xf>
    <xf numFmtId="49" fontId="0" fillId="3" borderId="1" xfId="0" applyNumberFormat="1" applyFill="1" applyBorder="1" applyAlignment="1">
      <alignment vertical="center" wrapText="1"/>
    </xf>
    <xf numFmtId="3" fontId="0" fillId="3" borderId="1" xfId="0" applyNumberFormat="1" applyFill="1" applyBorder="1" applyAlignment="1">
      <alignment horizontal="right" vertical="center" wrapText="1"/>
    </xf>
    <xf numFmtId="164" fontId="0" fillId="3" borderId="1" xfId="0" applyNumberFormat="1" applyFill="1" applyBorder="1" applyAlignment="1">
      <alignment horizontal="center" vertical="center" wrapText="1"/>
    </xf>
    <xf numFmtId="3" fontId="0" fillId="0" borderId="8" xfId="0" applyNumberFormat="1" applyBorder="1" applyAlignment="1">
      <alignment horizontal="right" vertical="center" wrapText="1"/>
    </xf>
    <xf numFmtId="0" fontId="6" fillId="0" borderId="5" xfId="0" applyFont="1" applyBorder="1" applyAlignment="1">
      <alignment vertical="center" wrapText="1"/>
    </xf>
    <xf numFmtId="0" fontId="6" fillId="0" borderId="0" xfId="0" applyFont="1"/>
    <xf numFmtId="49" fontId="0" fillId="0" borderId="2" xfId="0" applyNumberFormat="1" applyBorder="1" applyAlignment="1">
      <alignment vertical="center" wrapText="1"/>
    </xf>
    <xf numFmtId="3" fontId="0" fillId="0" borderId="9" xfId="0" applyNumberFormat="1" applyBorder="1" applyAlignment="1">
      <alignment horizontal="right"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0" fillId="3" borderId="4" xfId="0" applyFill="1" applyBorder="1" applyAlignment="1">
      <alignment horizontal="center" vertical="center" wrapText="1"/>
    </xf>
    <xf numFmtId="49" fontId="0" fillId="3" borderId="3" xfId="0" applyNumberFormat="1" applyFill="1" applyBorder="1" applyAlignment="1">
      <alignment vertical="center" wrapText="1"/>
    </xf>
    <xf numFmtId="164" fontId="0" fillId="0" borderId="7" xfId="0" applyNumberFormat="1" applyBorder="1" applyAlignment="1">
      <alignment horizontal="center" vertical="center" wrapText="1"/>
    </xf>
    <xf numFmtId="3" fontId="0" fillId="3" borderId="8" xfId="0" applyNumberFormat="1" applyFill="1" applyBorder="1" applyAlignment="1">
      <alignment horizontal="right" vertical="center" wrapText="1"/>
    </xf>
    <xf numFmtId="49" fontId="0" fillId="0" borderId="7" xfId="0" applyNumberForma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49" fontId="0" fillId="0" borderId="4" xfId="0" applyNumberFormat="1" applyBorder="1" applyAlignment="1">
      <alignment vertical="center" wrapText="1"/>
    </xf>
    <xf numFmtId="3" fontId="0" fillId="0" borderId="6" xfId="0" applyNumberFormat="1" applyBorder="1" applyAlignment="1">
      <alignment horizontal="right" vertical="center" wrapText="1"/>
    </xf>
    <xf numFmtId="164" fontId="0" fillId="0" borderId="11" xfId="0" applyNumberFormat="1" applyBorder="1" applyAlignment="1">
      <alignment horizontal="center" vertical="center" wrapText="1"/>
    </xf>
    <xf numFmtId="3" fontId="6" fillId="0" borderId="10" xfId="0" applyNumberFormat="1" applyFont="1" applyBorder="1" applyAlignment="1">
      <alignment horizontal="right" vertical="center" wrapText="1"/>
    </xf>
    <xf numFmtId="164" fontId="0" fillId="3" borderId="11" xfId="0" applyNumberForma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3" xfId="0" applyNumberFormat="1" applyFont="1" applyFill="1" applyBorder="1"/>
    <xf numFmtId="164" fontId="0" fillId="0" borderId="3" xfId="0" applyNumberFormat="1" applyBorder="1" applyAlignment="1">
      <alignment horizontal="center" vertical="center" wrapText="1"/>
    </xf>
    <xf numFmtId="3" fontId="0" fillId="0" borderId="13" xfId="0" applyNumberFormat="1" applyBorder="1" applyAlignment="1">
      <alignment horizontal="right" vertical="center" wrapText="1"/>
    </xf>
    <xf numFmtId="3" fontId="0" fillId="0" borderId="1" xfId="0" applyNumberFormat="1" applyBorder="1" applyAlignment="1">
      <alignment horizontal="right" vertical="center" wrapText="1"/>
    </xf>
    <xf numFmtId="3" fontId="6" fillId="0" borderId="1" xfId="0" applyNumberFormat="1" applyFont="1" applyBorder="1" applyAlignment="1">
      <alignment horizontal="right" vertical="center" wrapText="1"/>
    </xf>
    <xf numFmtId="0" fontId="3" fillId="0" borderId="6" xfId="0" applyFont="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1C1-4757-45B9-BF9D-B7F7DD69A807}">
  <dimension ref="A1:M26"/>
  <sheetViews>
    <sheetView tabSelected="1" topLeftCell="D12" zoomScaleNormal="100" workbookViewId="0">
      <selection activeCell="M16" sqref="M16"/>
    </sheetView>
  </sheetViews>
  <sheetFormatPr defaultRowHeight="15" x14ac:dyDescent="0.25"/>
  <cols>
    <col min="1" max="1" width="4.140625" bestFit="1" customWidth="1"/>
    <col min="2" max="2" width="10.5703125" customWidth="1"/>
    <col min="3" max="3" width="32.28515625" customWidth="1"/>
    <col min="4" max="4" width="28.28515625" customWidth="1"/>
    <col min="5" max="5" width="6.42578125" customWidth="1"/>
    <col min="6" max="6" width="60.85546875" customWidth="1"/>
    <col min="7" max="7" width="5.42578125" customWidth="1"/>
    <col min="8" max="8" width="35.140625" customWidth="1"/>
    <col min="9" max="9" width="29.7109375" customWidth="1"/>
    <col min="10" max="10" width="14.28515625" customWidth="1"/>
    <col min="11" max="11" width="14.7109375" customWidth="1"/>
    <col min="12" max="12" width="12.5703125" customWidth="1"/>
    <col min="13" max="13" width="10.42578125" customWidth="1"/>
  </cols>
  <sheetData>
    <row r="1" spans="1:13" ht="33" customHeight="1" thickBot="1" x14ac:dyDescent="0.3">
      <c r="A1" s="57" t="s">
        <v>97</v>
      </c>
      <c r="B1" s="57"/>
      <c r="C1" s="57"/>
      <c r="D1" s="57"/>
      <c r="E1" s="57"/>
      <c r="F1" s="57"/>
      <c r="G1" s="57"/>
      <c r="H1" s="57"/>
      <c r="I1" s="57"/>
      <c r="J1" s="57"/>
      <c r="K1" s="57"/>
      <c r="L1" s="57"/>
      <c r="M1" s="57"/>
    </row>
    <row r="2" spans="1:13" s="1" customFormat="1" ht="45.75" customHeight="1" thickBot="1" x14ac:dyDescent="0.25">
      <c r="A2" s="2" t="s">
        <v>0</v>
      </c>
      <c r="B2" s="3" t="s">
        <v>29</v>
      </c>
      <c r="C2" s="3" t="s">
        <v>1</v>
      </c>
      <c r="D2" s="3" t="s">
        <v>2</v>
      </c>
      <c r="E2" s="3" t="s">
        <v>27</v>
      </c>
      <c r="F2" s="3" t="s">
        <v>3</v>
      </c>
      <c r="G2" s="3" t="s">
        <v>28</v>
      </c>
      <c r="H2" s="3" t="s">
        <v>4</v>
      </c>
      <c r="I2" s="4" t="s">
        <v>21</v>
      </c>
      <c r="J2" s="3" t="s">
        <v>5</v>
      </c>
      <c r="K2" s="3" t="s">
        <v>6</v>
      </c>
      <c r="L2" s="3" t="s">
        <v>7</v>
      </c>
      <c r="M2" s="3" t="s">
        <v>8</v>
      </c>
    </row>
    <row r="3" spans="1:13" ht="75.75" thickBot="1" x14ac:dyDescent="0.3">
      <c r="A3" s="7">
        <v>1</v>
      </c>
      <c r="B3" s="8" t="s">
        <v>36</v>
      </c>
      <c r="C3" s="8" t="s">
        <v>32</v>
      </c>
      <c r="D3" s="8" t="s">
        <v>37</v>
      </c>
      <c r="E3" s="9">
        <v>1</v>
      </c>
      <c r="F3" s="8" t="s">
        <v>33</v>
      </c>
      <c r="G3" s="9" t="s">
        <v>34</v>
      </c>
      <c r="H3" s="10" t="s">
        <v>35</v>
      </c>
      <c r="I3" s="8" t="s">
        <v>10</v>
      </c>
      <c r="J3" s="8" t="s">
        <v>11</v>
      </c>
      <c r="K3" s="11">
        <v>2000000</v>
      </c>
      <c r="L3" s="12">
        <v>45231</v>
      </c>
      <c r="M3" s="12">
        <v>45292</v>
      </c>
    </row>
    <row r="4" spans="1:13" ht="88.5" customHeight="1" thickBot="1" x14ac:dyDescent="0.3">
      <c r="A4" s="7">
        <v>2</v>
      </c>
      <c r="B4" s="8" t="s">
        <v>56</v>
      </c>
      <c r="C4" s="8" t="s">
        <v>55</v>
      </c>
      <c r="D4" s="8" t="s">
        <v>37</v>
      </c>
      <c r="E4" s="9">
        <v>1</v>
      </c>
      <c r="F4" s="8" t="s">
        <v>33</v>
      </c>
      <c r="G4" s="9" t="s">
        <v>34</v>
      </c>
      <c r="H4" s="20" t="s">
        <v>57</v>
      </c>
      <c r="I4" s="8" t="s">
        <v>10</v>
      </c>
      <c r="J4" s="8" t="s">
        <v>11</v>
      </c>
      <c r="K4" s="11">
        <v>1000000</v>
      </c>
      <c r="L4" s="12">
        <v>45292</v>
      </c>
      <c r="M4" s="12">
        <v>45382</v>
      </c>
    </row>
    <row r="5" spans="1:13" ht="131.25" customHeight="1" thickBot="1" x14ac:dyDescent="0.3">
      <c r="A5" s="7">
        <v>3</v>
      </c>
      <c r="B5" s="27" t="s">
        <v>79</v>
      </c>
      <c r="C5" s="8" t="s">
        <v>78</v>
      </c>
      <c r="D5" s="27" t="s">
        <v>9</v>
      </c>
      <c r="E5" s="9">
        <v>2</v>
      </c>
      <c r="F5" s="27" t="s">
        <v>95</v>
      </c>
      <c r="G5" s="28" t="s">
        <v>96</v>
      </c>
      <c r="H5" s="29" t="s">
        <v>101</v>
      </c>
      <c r="I5" s="27" t="s">
        <v>10</v>
      </c>
      <c r="J5" s="8" t="s">
        <v>11</v>
      </c>
      <c r="K5" s="11">
        <v>6000000</v>
      </c>
      <c r="L5" s="12">
        <v>45323</v>
      </c>
      <c r="M5" s="12">
        <v>45443</v>
      </c>
    </row>
    <row r="6" spans="1:13" s="26" customFormat="1" ht="45.75" thickBot="1" x14ac:dyDescent="0.3">
      <c r="A6" s="7">
        <v>4</v>
      </c>
      <c r="B6" s="27" t="s">
        <v>30</v>
      </c>
      <c r="C6" s="27" t="s">
        <v>22</v>
      </c>
      <c r="D6" s="27" t="s">
        <v>9</v>
      </c>
      <c r="E6" s="28">
        <v>2</v>
      </c>
      <c r="F6" s="27" t="s">
        <v>12</v>
      </c>
      <c r="G6" s="28" t="s">
        <v>43</v>
      </c>
      <c r="H6" s="29" t="s">
        <v>106</v>
      </c>
      <c r="I6" s="27" t="s">
        <v>10</v>
      </c>
      <c r="J6" s="27" t="s">
        <v>11</v>
      </c>
      <c r="K6" s="30">
        <v>15000000</v>
      </c>
      <c r="L6" s="12">
        <v>45261</v>
      </c>
      <c r="M6" s="12">
        <v>45322</v>
      </c>
    </row>
    <row r="7" spans="1:13" s="26" customFormat="1" ht="90.75" thickBot="1" x14ac:dyDescent="0.3">
      <c r="A7" s="7">
        <v>5</v>
      </c>
      <c r="B7" s="27" t="s">
        <v>102</v>
      </c>
      <c r="C7" s="21" t="s">
        <v>103</v>
      </c>
      <c r="D7" s="27" t="s">
        <v>9</v>
      </c>
      <c r="E7" s="39">
        <v>2</v>
      </c>
      <c r="F7" s="27" t="s">
        <v>12</v>
      </c>
      <c r="G7" s="28" t="s">
        <v>43</v>
      </c>
      <c r="H7" s="29" t="s">
        <v>107</v>
      </c>
      <c r="I7" s="27" t="s">
        <v>10</v>
      </c>
      <c r="J7" s="8" t="s">
        <v>11</v>
      </c>
      <c r="K7" s="30">
        <v>1500000</v>
      </c>
      <c r="L7" s="16">
        <v>45261</v>
      </c>
      <c r="M7" s="16">
        <v>45322</v>
      </c>
    </row>
    <row r="8" spans="1:13" s="26" customFormat="1" ht="60.75" thickBot="1" x14ac:dyDescent="0.3">
      <c r="A8" s="7">
        <v>6</v>
      </c>
      <c r="B8" s="22" t="s">
        <v>58</v>
      </c>
      <c r="C8" s="21" t="s">
        <v>60</v>
      </c>
      <c r="D8" s="21" t="s">
        <v>62</v>
      </c>
      <c r="E8" s="39">
        <v>3</v>
      </c>
      <c r="F8" s="21" t="s">
        <v>63</v>
      </c>
      <c r="G8" s="39" t="s">
        <v>64</v>
      </c>
      <c r="H8" s="29" t="s">
        <v>68</v>
      </c>
      <c r="I8" s="27" t="s">
        <v>10</v>
      </c>
      <c r="J8" s="8" t="s">
        <v>11</v>
      </c>
      <c r="K8" s="24">
        <v>5000000</v>
      </c>
      <c r="L8" s="41">
        <v>45261</v>
      </c>
      <c r="M8" s="41">
        <v>45323</v>
      </c>
    </row>
    <row r="9" spans="1:13" s="26" customFormat="1" ht="120.75" thickBot="1" x14ac:dyDescent="0.3">
      <c r="A9" s="7">
        <v>7</v>
      </c>
      <c r="B9" s="22" t="s">
        <v>59</v>
      </c>
      <c r="C9" s="21" t="s">
        <v>61</v>
      </c>
      <c r="D9" s="21" t="s">
        <v>62</v>
      </c>
      <c r="E9" s="39">
        <v>3</v>
      </c>
      <c r="F9" s="21" t="s">
        <v>104</v>
      </c>
      <c r="G9" s="39" t="s">
        <v>65</v>
      </c>
      <c r="H9" s="29" t="s">
        <v>68</v>
      </c>
      <c r="I9" s="27" t="s">
        <v>10</v>
      </c>
      <c r="J9" s="27" t="s">
        <v>11</v>
      </c>
      <c r="K9" s="42">
        <v>7000000</v>
      </c>
      <c r="L9" s="16">
        <v>45261</v>
      </c>
      <c r="M9" s="16">
        <v>45323</v>
      </c>
    </row>
    <row r="10" spans="1:13" s="26" customFormat="1" ht="60.75" thickBot="1" x14ac:dyDescent="0.3">
      <c r="A10" s="7">
        <v>8</v>
      </c>
      <c r="B10" s="22" t="s">
        <v>80</v>
      </c>
      <c r="C10" s="21" t="s">
        <v>81</v>
      </c>
      <c r="D10" s="21" t="s">
        <v>62</v>
      </c>
      <c r="E10" s="39">
        <v>3</v>
      </c>
      <c r="F10" s="21" t="s">
        <v>104</v>
      </c>
      <c r="G10" s="39" t="s">
        <v>65</v>
      </c>
      <c r="H10" s="29" t="s">
        <v>108</v>
      </c>
      <c r="I10" s="27" t="s">
        <v>10</v>
      </c>
      <c r="J10" s="8" t="s">
        <v>11</v>
      </c>
      <c r="K10" s="42">
        <v>2000000</v>
      </c>
      <c r="L10" s="12">
        <v>45383</v>
      </c>
      <c r="M10" s="12">
        <v>45473</v>
      </c>
    </row>
    <row r="11" spans="1:13" s="26" customFormat="1" ht="75.75" thickBot="1" x14ac:dyDescent="0.3">
      <c r="A11" s="7">
        <v>9</v>
      </c>
      <c r="B11" s="22" t="s">
        <v>66</v>
      </c>
      <c r="C11" s="21" t="s">
        <v>70</v>
      </c>
      <c r="D11" s="21" t="s">
        <v>13</v>
      </c>
      <c r="E11" s="39">
        <v>4</v>
      </c>
      <c r="F11" s="21" t="s">
        <v>14</v>
      </c>
      <c r="G11" s="23" t="s">
        <v>15</v>
      </c>
      <c r="H11" s="40" t="s">
        <v>16</v>
      </c>
      <c r="I11" s="22" t="s">
        <v>10</v>
      </c>
      <c r="J11" s="27" t="s">
        <v>11</v>
      </c>
      <c r="K11" s="42">
        <v>6000000</v>
      </c>
      <c r="L11" s="31">
        <v>45231</v>
      </c>
      <c r="M11" s="31">
        <v>45292</v>
      </c>
    </row>
    <row r="12" spans="1:13" s="26" customFormat="1" ht="75.75" thickBot="1" x14ac:dyDescent="0.3">
      <c r="A12" s="7">
        <v>10</v>
      </c>
      <c r="B12" s="22" t="s">
        <v>66</v>
      </c>
      <c r="C12" s="21" t="s">
        <v>69</v>
      </c>
      <c r="D12" s="21" t="s">
        <v>13</v>
      </c>
      <c r="E12" s="39">
        <v>4</v>
      </c>
      <c r="F12" s="21" t="s">
        <v>14</v>
      </c>
      <c r="G12" s="23" t="s">
        <v>15</v>
      </c>
      <c r="H12" s="40" t="s">
        <v>75</v>
      </c>
      <c r="I12" s="22" t="s">
        <v>10</v>
      </c>
      <c r="J12" s="27" t="s">
        <v>11</v>
      </c>
      <c r="K12" s="42">
        <v>3000000</v>
      </c>
      <c r="L12" s="16">
        <v>45352</v>
      </c>
      <c r="M12" s="16">
        <v>45473</v>
      </c>
    </row>
    <row r="13" spans="1:13" s="26" customFormat="1" ht="84" customHeight="1" thickBot="1" x14ac:dyDescent="0.3">
      <c r="A13" s="7">
        <v>11</v>
      </c>
      <c r="B13" s="22" t="s">
        <v>38</v>
      </c>
      <c r="C13" s="21" t="s">
        <v>39</v>
      </c>
      <c r="D13" s="21" t="s">
        <v>13</v>
      </c>
      <c r="E13" s="23">
        <v>4</v>
      </c>
      <c r="F13" s="21" t="s">
        <v>14</v>
      </c>
      <c r="G13" s="23" t="s">
        <v>15</v>
      </c>
      <c r="H13" s="29" t="s">
        <v>71</v>
      </c>
      <c r="I13" s="27" t="s">
        <v>10</v>
      </c>
      <c r="J13" s="27" t="s">
        <v>11</v>
      </c>
      <c r="K13" s="30">
        <v>3000000</v>
      </c>
      <c r="L13" s="31">
        <v>45231</v>
      </c>
      <c r="M13" s="31">
        <v>45292</v>
      </c>
    </row>
    <row r="14" spans="1:13" ht="90.75" thickBot="1" x14ac:dyDescent="0.3">
      <c r="A14" s="7">
        <v>12</v>
      </c>
      <c r="B14" s="17" t="s">
        <v>31</v>
      </c>
      <c r="C14" s="17" t="s">
        <v>23</v>
      </c>
      <c r="D14" s="17" t="s">
        <v>13</v>
      </c>
      <c r="E14" s="19">
        <v>4</v>
      </c>
      <c r="F14" s="17" t="s">
        <v>24</v>
      </c>
      <c r="G14" s="19" t="s">
        <v>25</v>
      </c>
      <c r="H14" s="20" t="s">
        <v>26</v>
      </c>
      <c r="I14" s="18" t="s">
        <v>10</v>
      </c>
      <c r="J14" s="17" t="s">
        <v>11</v>
      </c>
      <c r="K14" s="55">
        <v>8000000</v>
      </c>
      <c r="L14" s="31">
        <v>45231</v>
      </c>
      <c r="M14" s="31">
        <v>45292</v>
      </c>
    </row>
    <row r="15" spans="1:13" ht="45.75" thickBot="1" x14ac:dyDescent="0.3">
      <c r="A15" s="7">
        <v>13</v>
      </c>
      <c r="B15" s="17" t="s">
        <v>67</v>
      </c>
      <c r="C15" s="17" t="s">
        <v>74</v>
      </c>
      <c r="D15" s="17" t="s">
        <v>13</v>
      </c>
      <c r="E15" s="19">
        <v>4</v>
      </c>
      <c r="F15" s="17" t="s">
        <v>45</v>
      </c>
      <c r="G15" s="19" t="s">
        <v>46</v>
      </c>
      <c r="H15" s="20" t="s">
        <v>76</v>
      </c>
      <c r="I15" s="18" t="s">
        <v>10</v>
      </c>
      <c r="J15" s="17" t="s">
        <v>11</v>
      </c>
      <c r="K15" s="32">
        <v>3000000</v>
      </c>
      <c r="L15" s="37">
        <v>45292</v>
      </c>
      <c r="M15" s="37">
        <v>45352</v>
      </c>
    </row>
    <row r="16" spans="1:13" ht="45.75" thickBot="1" x14ac:dyDescent="0.3">
      <c r="A16" s="7">
        <v>14</v>
      </c>
      <c r="B16" s="17" t="s">
        <v>44</v>
      </c>
      <c r="C16" s="17" t="s">
        <v>40</v>
      </c>
      <c r="D16" s="17" t="s">
        <v>13</v>
      </c>
      <c r="E16" s="19">
        <v>4</v>
      </c>
      <c r="F16" s="17" t="s">
        <v>45</v>
      </c>
      <c r="G16" s="19" t="s">
        <v>46</v>
      </c>
      <c r="H16" s="20" t="s">
        <v>72</v>
      </c>
      <c r="I16" s="18" t="s">
        <v>10</v>
      </c>
      <c r="J16" s="17" t="s">
        <v>11</v>
      </c>
      <c r="K16" s="55">
        <v>4000000</v>
      </c>
      <c r="L16" s="50">
        <v>45231</v>
      </c>
      <c r="M16" s="50">
        <v>45350</v>
      </c>
    </row>
    <row r="17" spans="1:13" ht="45.75" thickBot="1" x14ac:dyDescent="0.3">
      <c r="A17" s="7">
        <v>15</v>
      </c>
      <c r="B17" s="17" t="s">
        <v>44</v>
      </c>
      <c r="C17" s="17" t="s">
        <v>40</v>
      </c>
      <c r="D17" s="17" t="s">
        <v>13</v>
      </c>
      <c r="E17" s="19">
        <v>4</v>
      </c>
      <c r="F17" s="17" t="s">
        <v>45</v>
      </c>
      <c r="G17" s="19" t="s">
        <v>46</v>
      </c>
      <c r="H17" s="20" t="s">
        <v>72</v>
      </c>
      <c r="I17" s="18" t="s">
        <v>10</v>
      </c>
      <c r="J17" s="17" t="s">
        <v>11</v>
      </c>
      <c r="K17" s="55">
        <v>8000000</v>
      </c>
      <c r="L17" s="16">
        <v>45261</v>
      </c>
      <c r="M17" s="48">
        <v>45322</v>
      </c>
    </row>
    <row r="18" spans="1:13" s="34" customFormat="1" ht="179.25" customHeight="1" thickBot="1" x14ac:dyDescent="0.3">
      <c r="A18" s="7">
        <v>16</v>
      </c>
      <c r="B18" s="33" t="s">
        <v>48</v>
      </c>
      <c r="C18" s="33" t="s">
        <v>49</v>
      </c>
      <c r="D18" s="18" t="s">
        <v>17</v>
      </c>
      <c r="E18" s="9">
        <v>5</v>
      </c>
      <c r="F18" s="7" t="s">
        <v>18</v>
      </c>
      <c r="G18" s="15" t="s">
        <v>19</v>
      </c>
      <c r="H18" s="44" t="s">
        <v>50</v>
      </c>
      <c r="I18" s="45" t="s">
        <v>77</v>
      </c>
      <c r="J18" s="18" t="s">
        <v>11</v>
      </c>
      <c r="K18" s="49">
        <v>2340000</v>
      </c>
      <c r="L18" s="37">
        <v>45261</v>
      </c>
      <c r="M18" s="38">
        <v>45323</v>
      </c>
    </row>
    <row r="19" spans="1:13" s="34" customFormat="1" ht="180" customHeight="1" thickBot="1" x14ac:dyDescent="0.3">
      <c r="A19" s="7">
        <v>16</v>
      </c>
      <c r="B19" s="33" t="s">
        <v>82</v>
      </c>
      <c r="C19" s="33" t="s">
        <v>83</v>
      </c>
      <c r="D19" s="18" t="s">
        <v>17</v>
      </c>
      <c r="E19" s="9">
        <v>5</v>
      </c>
      <c r="F19" s="7" t="s">
        <v>18</v>
      </c>
      <c r="G19" s="15" t="s">
        <v>19</v>
      </c>
      <c r="H19" s="43" t="s">
        <v>98</v>
      </c>
      <c r="I19" s="18" t="s">
        <v>10</v>
      </c>
      <c r="J19" s="7" t="s">
        <v>11</v>
      </c>
      <c r="K19" s="56">
        <v>3750000</v>
      </c>
      <c r="L19" s="16">
        <v>45383</v>
      </c>
      <c r="M19" s="16">
        <v>45473</v>
      </c>
    </row>
    <row r="20" spans="1:13" ht="176.25" customHeight="1" thickBot="1" x14ac:dyDescent="0.3">
      <c r="A20" s="7">
        <v>17</v>
      </c>
      <c r="B20" s="7" t="s">
        <v>42</v>
      </c>
      <c r="C20" s="7" t="s">
        <v>41</v>
      </c>
      <c r="D20" s="18" t="s">
        <v>17</v>
      </c>
      <c r="E20" s="9">
        <v>5</v>
      </c>
      <c r="F20" s="7" t="s">
        <v>18</v>
      </c>
      <c r="G20" s="15" t="s">
        <v>19</v>
      </c>
      <c r="H20" s="10" t="s">
        <v>73</v>
      </c>
      <c r="I20" s="7" t="s">
        <v>47</v>
      </c>
      <c r="J20" s="18" t="s">
        <v>11</v>
      </c>
      <c r="K20" s="32">
        <v>300000</v>
      </c>
      <c r="L20" s="25">
        <v>45231</v>
      </c>
      <c r="M20" s="25">
        <v>45292</v>
      </c>
    </row>
    <row r="21" spans="1:13" ht="176.25" customHeight="1" thickBot="1" x14ac:dyDescent="0.3">
      <c r="A21" s="7">
        <v>18</v>
      </c>
      <c r="B21" s="7" t="s">
        <v>42</v>
      </c>
      <c r="C21" s="7" t="s">
        <v>105</v>
      </c>
      <c r="D21" s="18" t="s">
        <v>17</v>
      </c>
      <c r="E21" s="9">
        <v>5</v>
      </c>
      <c r="F21" s="7" t="s">
        <v>18</v>
      </c>
      <c r="G21" s="15" t="s">
        <v>19</v>
      </c>
      <c r="H21" s="10" t="s">
        <v>73</v>
      </c>
      <c r="I21" s="7" t="s">
        <v>47</v>
      </c>
      <c r="J21" s="8" t="s">
        <v>11</v>
      </c>
      <c r="K21" s="36">
        <v>500000</v>
      </c>
      <c r="L21" s="12">
        <v>45383</v>
      </c>
      <c r="M21" s="12">
        <v>45473</v>
      </c>
    </row>
    <row r="22" spans="1:13" ht="176.25" customHeight="1" thickBot="1" x14ac:dyDescent="0.3">
      <c r="A22" s="7">
        <v>19</v>
      </c>
      <c r="B22" s="7" t="s">
        <v>84</v>
      </c>
      <c r="C22" s="13" t="s">
        <v>85</v>
      </c>
      <c r="D22" s="18" t="s">
        <v>17</v>
      </c>
      <c r="E22" s="9">
        <v>5</v>
      </c>
      <c r="F22" s="7" t="s">
        <v>18</v>
      </c>
      <c r="G22" s="15" t="s">
        <v>19</v>
      </c>
      <c r="H22" s="35" t="s">
        <v>99</v>
      </c>
      <c r="I22" s="18" t="s">
        <v>100</v>
      </c>
      <c r="J22" s="7" t="s">
        <v>11</v>
      </c>
      <c r="K22" s="36">
        <v>4000000</v>
      </c>
      <c r="L22" s="16">
        <v>45444</v>
      </c>
      <c r="M22" s="16">
        <v>45535</v>
      </c>
    </row>
    <row r="23" spans="1:13" ht="176.25" customHeight="1" thickBot="1" x14ac:dyDescent="0.3">
      <c r="A23" s="7">
        <v>20</v>
      </c>
      <c r="B23" s="7" t="s">
        <v>53</v>
      </c>
      <c r="C23" s="13" t="s">
        <v>52</v>
      </c>
      <c r="D23" s="18" t="s">
        <v>17</v>
      </c>
      <c r="E23" s="9">
        <v>5</v>
      </c>
      <c r="F23" s="7" t="s">
        <v>18</v>
      </c>
      <c r="G23" s="15" t="s">
        <v>19</v>
      </c>
      <c r="H23" s="46" t="s">
        <v>51</v>
      </c>
      <c r="I23" s="18" t="s">
        <v>54</v>
      </c>
      <c r="J23" s="18" t="s">
        <v>11</v>
      </c>
      <c r="K23" s="47">
        <v>760000</v>
      </c>
      <c r="L23" s="25">
        <v>45231</v>
      </c>
      <c r="M23" s="25">
        <v>45292</v>
      </c>
    </row>
    <row r="24" spans="1:13" ht="71.25" customHeight="1" thickBot="1" x14ac:dyDescent="0.3">
      <c r="A24" s="7">
        <v>21</v>
      </c>
      <c r="B24" s="7" t="s">
        <v>86</v>
      </c>
      <c r="C24" s="13" t="s">
        <v>88</v>
      </c>
      <c r="D24" s="18" t="s">
        <v>90</v>
      </c>
      <c r="E24" s="9">
        <v>6</v>
      </c>
      <c r="F24" s="13" t="s">
        <v>91</v>
      </c>
      <c r="G24" s="14" t="s">
        <v>92</v>
      </c>
      <c r="H24" s="35" t="s">
        <v>16</v>
      </c>
      <c r="I24" s="18" t="s">
        <v>100</v>
      </c>
      <c r="J24" s="8" t="s">
        <v>11</v>
      </c>
      <c r="K24" s="54">
        <v>23000000</v>
      </c>
      <c r="L24" s="16">
        <v>45352</v>
      </c>
      <c r="M24" s="12">
        <v>46022</v>
      </c>
    </row>
    <row r="25" spans="1:13" ht="68.25" customHeight="1" thickBot="1" x14ac:dyDescent="0.3">
      <c r="A25" s="7">
        <v>22</v>
      </c>
      <c r="B25" s="7" t="s">
        <v>87</v>
      </c>
      <c r="C25" s="13" t="s">
        <v>89</v>
      </c>
      <c r="D25" s="18" t="s">
        <v>90</v>
      </c>
      <c r="E25" s="9">
        <v>6</v>
      </c>
      <c r="F25" s="13" t="s">
        <v>94</v>
      </c>
      <c r="G25" s="14" t="s">
        <v>93</v>
      </c>
      <c r="H25" s="35" t="s">
        <v>16</v>
      </c>
      <c r="I25" s="18" t="s">
        <v>100</v>
      </c>
      <c r="J25" s="7" t="s">
        <v>11</v>
      </c>
      <c r="K25" s="55">
        <v>25000000</v>
      </c>
      <c r="L25" s="53">
        <v>45383</v>
      </c>
      <c r="M25" s="16">
        <v>46022</v>
      </c>
    </row>
    <row r="26" spans="1:13" s="6" customFormat="1" ht="16.5" thickBot="1" x14ac:dyDescent="0.3">
      <c r="A26" s="5"/>
      <c r="B26" s="5"/>
      <c r="C26" s="51" t="s">
        <v>20</v>
      </c>
      <c r="K26" s="52">
        <f>SUM(K3:K25)</f>
        <v>134150000</v>
      </c>
    </row>
  </sheetData>
  <autoFilter ref="A2:M26" xr:uid="{1CA141C1-4757-45B9-BF9D-B7F7DD69A807}"/>
  <mergeCells count="1">
    <mergeCell ref="A1:M1"/>
  </mergeCells>
  <pageMargins left="0.23622047244094491" right="0.23622047244094491" top="0.35433070866141736" bottom="0.62992125984251968" header="0.31496062992125984" footer="0.11811023622047245"/>
  <pageSetup paperSize="8" scale="75" orientation="landscape" r:id="rId1"/>
  <headerFooter>
    <oddFooter xml:space="preserve">&amp;L&amp;G&amp;C
&amp;P&amp;RΈντυπο: Ε.Ι.1_1
Έκδοση: 1η 
Ημ/νια Έκδοσης: .../.../2022
</oddFooter>
  </headerFooter>
  <rowBreaks count="1" manualBreakCount="1">
    <brk id="2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ΑΡΑΓΙΑΝΝΗΣ ΒΑΓΓΕΛΗΣ</dc:creator>
  <cp:lastModifiedBy>ΠΑΛΑΙΟΛΟΓΟΥ AΓΓΕΛΙΚΗ</cp:lastModifiedBy>
  <cp:lastPrinted>2023-11-09T11:06:58Z</cp:lastPrinted>
  <dcterms:created xsi:type="dcterms:W3CDTF">2023-01-30T10:40:05Z</dcterms:created>
  <dcterms:modified xsi:type="dcterms:W3CDTF">2023-11-09T11:29:44Z</dcterms:modified>
</cp:coreProperties>
</file>